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<sst xmlns="http://schemas.openxmlformats.org/spreadsheetml/2006/main" count="71" uniqueCount="40">
  <si>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</si>
  <si>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</si>
  <si>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</si>
  <si>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</si>
  <si>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</si>
  <si>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</si>
  <si>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</si>
  <si>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</si>
  <si>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</si>
  <si>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</si>
  <si>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</si>
  <si>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</si>
  <si>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</si>
  <si>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</si>
  <si>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</si>
  <si>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</si>
  <si>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</si>
  <si>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</si>
  <si>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</si>
  <si>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</si>
  <si>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</si>
  <si>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</si>
  <si>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</si>
  <si>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</si>
  <si>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</si>
  <si>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Klasa medyczna produktu, nr katalogowy, producent,  nazwa handlowa (tożsama z nazwą, która będzie widniała na fakturze) </t>
  </si>
  <si>
    <t>CZĘŚĆ NR 1</t>
  </si>
  <si>
    <t xml:space="preserve">opis produktu oferowanego </t>
  </si>
  <si>
    <t>szt</t>
  </si>
  <si>
    <t>szkolenie</t>
  </si>
  <si>
    <t>Szkolenie z obsługi</t>
  </si>
  <si>
    <t>Dostawa, montaż i uruchomienie</t>
  </si>
  <si>
    <t>Załącznik nr 2 do SIWZ</t>
  </si>
  <si>
    <t>dostawa/montaż/    uruch.</t>
  </si>
  <si>
    <t xml:space="preserve">Opis produktu oferowanego </t>
  </si>
  <si>
    <t>WZÓR FORMULARZA CENOWEGO - DZPZ/ 333/41 PN/2017</t>
  </si>
  <si>
    <t>ZAMAWIAJACY INFORMUJE, ŻE   SPRZĘT MEDYCZNY W ZAKRESIE OBU CZĘŚCI  POWINIEN BYĆ FABRYCZNIE NOWY, WYPRODUKOWANY NIE WCZESNIEJ NIŻ W 2016 ROKU.</t>
  </si>
  <si>
    <t>Wózek medyczny z wyposażeniem, zgodnie z wymaganiami określonymi w załączniku nr 6 do SIWZ</t>
  </si>
  <si>
    <t>CZĘŚĆ NR 2</t>
  </si>
  <si>
    <t>Monitory parametrów życiowych, zgodnie z wymaganimi określonymi w załączniku nr 7 do SIWZ, kompatybilne z centralą monitorującą FX 3000C EMTEL, rok produkcji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</si>
</sst>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9" fontId="25" fillId="0" borderId="10" xfId="52" applyFont="1" applyBorder="1" applyAlignment="1">
      <alignment horizontal="center" vertical="center" wrapText="1"/>
    </xf>
    <xf numFmtId="164" fontId="25" fillId="18" borderId="2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23" xfId="0" applyNumberFormat="1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164" fontId="25" fillId="10" borderId="25" xfId="0" applyNumberFormat="1" applyFont="1" applyFill="1" applyBorder="1" applyAlignment="1">
      <alignment horizontal="center" vertical="center" wrapText="1"/>
    </xf>
    <xf numFmtId="164" fontId="25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vertical="center" wrapText="1"/>
    </xf>
    <xf numFmtId="164" fontId="25" fillId="15" borderId="25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wrapText="1"/>
    </xf>
    <xf numFmtId="0" fontId="25" fillId="9" borderId="0" xfId="0" applyFont="1" applyFill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PageLayoutView="0" workbookViewId="0" topLeftCell="B16">
      <selection activeCell="C23" sqref="C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9.421875" style="0" customWidth="1"/>
    <col min="8" max="8" width="14.00390625" style="0" customWidth="1"/>
    <col min="9" max="9" width="17.7109375" style="0" customWidth="1"/>
    <col min="10" max="10" width="13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36" t="s">
        <v>35</v>
      </c>
      <c r="C1" s="37"/>
      <c r="D1" s="37"/>
      <c r="E1" s="37"/>
      <c r="F1" s="37"/>
      <c r="G1" s="37"/>
      <c r="H1" s="37"/>
      <c r="I1" s="38"/>
      <c r="J1" s="42" t="s">
        <v>32</v>
      </c>
      <c r="K1" s="43"/>
      <c r="L1" s="43"/>
      <c r="M1" s="44"/>
    </row>
    <row r="2" spans="2:13" ht="15.75" customHeight="1">
      <c r="B2" s="39"/>
      <c r="C2" s="40"/>
      <c r="D2" s="40"/>
      <c r="E2" s="40"/>
      <c r="F2" s="40"/>
      <c r="G2" s="40"/>
      <c r="H2" s="40"/>
      <c r="I2" s="41"/>
      <c r="J2" s="45"/>
      <c r="K2" s="46"/>
      <c r="L2" s="46"/>
      <c r="M2" s="47"/>
    </row>
    <row r="3" spans="2:13" ht="48" customHeight="1">
      <c r="B3" s="33" t="s">
        <v>36</v>
      </c>
      <c r="C3" s="34"/>
      <c r="D3" s="34"/>
      <c r="E3" s="34"/>
      <c r="F3" s="34"/>
      <c r="G3" s="34"/>
      <c r="H3" s="34"/>
      <c r="I3" s="35"/>
      <c r="J3" s="45"/>
      <c r="K3" s="46"/>
      <c r="L3" s="46"/>
      <c r="M3" s="47"/>
    </row>
    <row r="4" spans="2:13" ht="27.75" customHeight="1" thickBot="1">
      <c r="B4" s="51"/>
      <c r="C4" s="52"/>
      <c r="D4" s="52"/>
      <c r="E4" s="52"/>
      <c r="F4" s="52"/>
      <c r="G4" s="52"/>
      <c r="H4" s="52"/>
      <c r="I4" s="53"/>
      <c r="J4" s="48"/>
      <c r="K4" s="49"/>
      <c r="L4" s="49"/>
      <c r="M4" s="50"/>
    </row>
    <row r="5" spans="2:13" ht="12.75">
      <c r="B5" s="36"/>
      <c r="C5" s="37"/>
      <c r="D5" s="37"/>
      <c r="E5" s="37"/>
      <c r="F5" s="37"/>
      <c r="G5" s="37"/>
      <c r="H5" s="37"/>
      <c r="I5" s="38"/>
      <c r="J5" s="42"/>
      <c r="K5" s="43"/>
      <c r="L5" s="43"/>
      <c r="M5" s="44"/>
    </row>
    <row r="6" spans="2:13" ht="12.75">
      <c r="B6" s="39"/>
      <c r="C6" s="40"/>
      <c r="D6" s="40"/>
      <c r="E6" s="40"/>
      <c r="F6" s="40"/>
      <c r="G6" s="40"/>
      <c r="H6" s="40"/>
      <c r="I6" s="41"/>
      <c r="J6" s="45"/>
      <c r="K6" s="46"/>
      <c r="L6" s="46"/>
      <c r="M6" s="47"/>
    </row>
    <row r="7" spans="2:13" ht="19.5" thickBot="1">
      <c r="B7" s="51" t="s">
        <v>26</v>
      </c>
      <c r="C7" s="52"/>
      <c r="D7" s="52"/>
      <c r="E7" s="52"/>
      <c r="F7" s="52"/>
      <c r="G7" s="52"/>
      <c r="H7" s="52"/>
      <c r="I7" s="53"/>
      <c r="J7" s="48"/>
      <c r="K7" s="49"/>
      <c r="L7" s="49"/>
      <c r="M7" s="50"/>
    </row>
    <row r="8" spans="2:13" ht="13.5" thickBot="1">
      <c r="B8" s="4"/>
      <c r="C8" s="5"/>
      <c r="D8" s="6" t="s">
        <v>10</v>
      </c>
      <c r="E8" s="6" t="s">
        <v>17</v>
      </c>
      <c r="F8" s="6" t="s">
        <v>23</v>
      </c>
      <c r="G8" s="6" t="s">
        <v>0</v>
      </c>
      <c r="H8" s="7" t="s">
        <v>1</v>
      </c>
      <c r="I8" s="8" t="s">
        <v>12</v>
      </c>
      <c r="J8" s="9" t="s">
        <v>22</v>
      </c>
      <c r="K8" s="10" t="s">
        <v>11</v>
      </c>
      <c r="L8" s="11" t="s">
        <v>19</v>
      </c>
      <c r="M8" s="12" t="s">
        <v>20</v>
      </c>
    </row>
    <row r="9" spans="2:13" ht="63.75">
      <c r="B9" s="13" t="s">
        <v>13</v>
      </c>
      <c r="C9" s="13" t="s">
        <v>2</v>
      </c>
      <c r="D9" s="14" t="s">
        <v>34</v>
      </c>
      <c r="E9" s="10" t="s">
        <v>25</v>
      </c>
      <c r="F9" s="10" t="s">
        <v>6</v>
      </c>
      <c r="G9" s="10" t="s">
        <v>5</v>
      </c>
      <c r="H9" s="11" t="s">
        <v>4</v>
      </c>
      <c r="I9" s="11" t="s">
        <v>8</v>
      </c>
      <c r="J9" s="11" t="s">
        <v>21</v>
      </c>
      <c r="K9" s="11" t="s">
        <v>3</v>
      </c>
      <c r="L9" s="15" t="s">
        <v>7</v>
      </c>
      <c r="M9" s="12" t="s">
        <v>9</v>
      </c>
    </row>
    <row r="10" spans="2:13" ht="54.75" customHeight="1">
      <c r="B10" s="16">
        <v>1</v>
      </c>
      <c r="C10" s="1" t="s">
        <v>37</v>
      </c>
      <c r="D10" s="16"/>
      <c r="E10" s="16"/>
      <c r="F10" s="16" t="s">
        <v>28</v>
      </c>
      <c r="G10" s="16">
        <v>1</v>
      </c>
      <c r="H10" s="17"/>
      <c r="I10" s="17">
        <f>ROUND(G10*H10,2)</f>
        <v>0</v>
      </c>
      <c r="J10" s="18"/>
      <c r="K10" s="17">
        <f>ROUND(I10*J10,2)</f>
        <v>0</v>
      </c>
      <c r="L10" s="17">
        <f>ROUND(M10/G10,2)</f>
        <v>0</v>
      </c>
      <c r="M10" s="17">
        <f>ROUND(SUM(I10,K10),2)</f>
        <v>0</v>
      </c>
    </row>
    <row r="11" spans="2:13" ht="45">
      <c r="B11" s="16">
        <v>2</v>
      </c>
      <c r="C11" s="2" t="s">
        <v>31</v>
      </c>
      <c r="D11" s="3"/>
      <c r="E11" s="3"/>
      <c r="F11" s="3" t="s">
        <v>33</v>
      </c>
      <c r="G11" s="16">
        <v>1</v>
      </c>
      <c r="H11" s="17"/>
      <c r="I11" s="17">
        <f>ROUND(G11*H11,2)</f>
        <v>0</v>
      </c>
      <c r="J11" s="18"/>
      <c r="K11" s="17">
        <f>ROUND(I11*J11,2)</f>
        <v>0</v>
      </c>
      <c r="L11" s="17">
        <f>ROUND(M11/G11,2)</f>
        <v>0</v>
      </c>
      <c r="M11" s="17">
        <f>ROUND(SUM(I11,K11),2)</f>
        <v>0</v>
      </c>
    </row>
    <row r="12" spans="2:13" ht="15">
      <c r="B12" s="16">
        <v>3</v>
      </c>
      <c r="C12" s="2" t="s">
        <v>30</v>
      </c>
      <c r="D12" s="3"/>
      <c r="E12" s="3"/>
      <c r="F12" s="3" t="s">
        <v>29</v>
      </c>
      <c r="G12" s="16">
        <v>1</v>
      </c>
      <c r="H12" s="17"/>
      <c r="I12" s="17">
        <f>ROUND(G12*H12,2)</f>
        <v>0</v>
      </c>
      <c r="J12" s="18"/>
      <c r="K12" s="17">
        <f>ROUND(I12*J12,2)</f>
        <v>0</v>
      </c>
      <c r="L12" s="17">
        <f>ROUND(M12/G12,2)</f>
        <v>0</v>
      </c>
      <c r="M12" s="17">
        <f>ROUND(SUM(I12,K12),2)</f>
        <v>0</v>
      </c>
    </row>
    <row r="13" spans="2:13" ht="13.5" thickBot="1">
      <c r="B13" s="54"/>
      <c r="C13" s="55"/>
      <c r="D13" s="55"/>
      <c r="E13" s="55"/>
      <c r="F13" s="55"/>
      <c r="G13" s="55"/>
      <c r="H13" s="19" t="s">
        <v>14</v>
      </c>
      <c r="I13" s="19">
        <f>SUM(I10:I12)</f>
        <v>0</v>
      </c>
      <c r="J13" s="20"/>
      <c r="K13" s="21"/>
      <c r="L13" s="22"/>
      <c r="M13" s="22"/>
    </row>
    <row r="14" spans="2:13" ht="13.5" thickBot="1">
      <c r="B14" s="54"/>
      <c r="C14" s="55"/>
      <c r="D14" s="55"/>
      <c r="E14" s="55"/>
      <c r="F14" s="55"/>
      <c r="G14" s="55"/>
      <c r="H14" s="23"/>
      <c r="I14" s="24"/>
      <c r="J14" s="25" t="s">
        <v>15</v>
      </c>
      <c r="K14" s="25">
        <f>SUM(K10:K13)</f>
        <v>0</v>
      </c>
      <c r="L14" s="26"/>
      <c r="M14" s="27"/>
    </row>
    <row r="15" spans="2:13" ht="13.5" thickBot="1">
      <c r="B15" s="56"/>
      <c r="C15" s="57"/>
      <c r="D15" s="57"/>
      <c r="E15" s="57"/>
      <c r="F15" s="57"/>
      <c r="G15" s="57"/>
      <c r="H15" s="28"/>
      <c r="I15" s="17"/>
      <c r="J15" s="22"/>
      <c r="K15" s="22"/>
      <c r="L15" s="29" t="s">
        <v>16</v>
      </c>
      <c r="M15" s="29">
        <f>SUM(M10:M14)</f>
        <v>0</v>
      </c>
    </row>
    <row r="16" spans="2:13" ht="12.75">
      <c r="B16" s="58" t="s">
        <v>24</v>
      </c>
      <c r="C16" s="59"/>
      <c r="D16" s="59"/>
      <c r="E16" s="59"/>
      <c r="F16" s="59"/>
      <c r="G16" s="59"/>
      <c r="H16" s="60"/>
      <c r="I16" s="64" t="s">
        <v>18</v>
      </c>
      <c r="J16" s="65"/>
      <c r="K16" s="65"/>
      <c r="L16" s="65"/>
      <c r="M16" s="66"/>
    </row>
    <row r="17" spans="2:13" ht="25.5" customHeight="1">
      <c r="B17" s="61"/>
      <c r="C17" s="62"/>
      <c r="D17" s="62"/>
      <c r="E17" s="62"/>
      <c r="F17" s="62"/>
      <c r="G17" s="62"/>
      <c r="H17" s="63"/>
      <c r="I17" s="67"/>
      <c r="J17" s="68"/>
      <c r="K17" s="68"/>
      <c r="L17" s="68"/>
      <c r="M17" s="69"/>
    </row>
    <row r="18" spans="2:13" ht="12.75"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</row>
    <row r="19" spans="2:13" ht="12.7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9.5" thickBot="1">
      <c r="B20" s="51" t="s">
        <v>38</v>
      </c>
      <c r="C20" s="52"/>
      <c r="D20" s="52"/>
      <c r="E20" s="52"/>
      <c r="F20" s="52"/>
      <c r="G20" s="52"/>
      <c r="H20" s="52"/>
      <c r="I20" s="53"/>
      <c r="J20" s="48"/>
      <c r="K20" s="49"/>
      <c r="L20" s="49"/>
      <c r="M20" s="50"/>
    </row>
    <row r="21" spans="2:13" ht="13.5" thickBot="1">
      <c r="B21" s="4"/>
      <c r="C21" s="5"/>
      <c r="D21" s="6" t="s">
        <v>10</v>
      </c>
      <c r="E21" s="6" t="s">
        <v>17</v>
      </c>
      <c r="F21" s="6" t="s">
        <v>23</v>
      </c>
      <c r="G21" s="6" t="s">
        <v>0</v>
      </c>
      <c r="H21" s="7" t="s">
        <v>1</v>
      </c>
      <c r="I21" s="8" t="s">
        <v>12</v>
      </c>
      <c r="J21" s="9" t="s">
        <v>22</v>
      </c>
      <c r="K21" s="10" t="s">
        <v>11</v>
      </c>
      <c r="L21" s="11" t="s">
        <v>19</v>
      </c>
      <c r="M21" s="12" t="s">
        <v>20</v>
      </c>
    </row>
    <row r="22" spans="2:13" ht="63.75">
      <c r="B22" s="13" t="s">
        <v>13</v>
      </c>
      <c r="C22" s="13" t="s">
        <v>2</v>
      </c>
      <c r="D22" s="14" t="s">
        <v>27</v>
      </c>
      <c r="E22" s="10" t="s">
        <v>25</v>
      </c>
      <c r="F22" s="10" t="s">
        <v>6</v>
      </c>
      <c r="G22" s="10" t="s">
        <v>5</v>
      </c>
      <c r="H22" s="11" t="s">
        <v>4</v>
      </c>
      <c r="I22" s="11" t="s">
        <v>8</v>
      </c>
      <c r="J22" s="11" t="s">
        <v>21</v>
      </c>
      <c r="K22" s="11" t="s">
        <v>3</v>
      </c>
      <c r="L22" s="15" t="s">
        <v>7</v>
      </c>
      <c r="M22" s="12" t="s">
        <v>9</v>
      </c>
    </row>
    <row r="23" spans="2:13" ht="90">
      <c r="B23" s="3">
        <v>1</v>
      </c>
      <c r="C23" s="70" t="s">
        <v>39</v>
      </c>
      <c r="D23" s="16"/>
      <c r="E23" s="16"/>
      <c r="F23" s="16" t="s">
        <v>28</v>
      </c>
      <c r="G23" s="16">
        <v>6</v>
      </c>
      <c r="H23" s="17"/>
      <c r="I23" s="17">
        <f>ROUND(G23*H23,2)</f>
        <v>0</v>
      </c>
      <c r="J23" s="18"/>
      <c r="K23" s="17">
        <f>ROUND(I23*J23,2)</f>
        <v>0</v>
      </c>
      <c r="L23" s="17">
        <f>ROUND(M23/G23,2)</f>
        <v>0</v>
      </c>
      <c r="M23" s="17">
        <f>ROUND(SUM(I23,K23),2)</f>
        <v>0</v>
      </c>
    </row>
    <row r="24" spans="2:13" ht="45">
      <c r="B24" s="3">
        <v>2</v>
      </c>
      <c r="C24" s="2" t="s">
        <v>31</v>
      </c>
      <c r="D24" s="3"/>
      <c r="E24" s="3"/>
      <c r="F24" s="3" t="s">
        <v>33</v>
      </c>
      <c r="G24" s="16">
        <v>1</v>
      </c>
      <c r="H24" s="17"/>
      <c r="I24" s="17">
        <f>ROUND(G24*H24,2)</f>
        <v>0</v>
      </c>
      <c r="J24" s="18"/>
      <c r="K24" s="17">
        <f>ROUND(I24*J24,2)</f>
        <v>0</v>
      </c>
      <c r="L24" s="17">
        <f>ROUND(M24/G24,2)</f>
        <v>0</v>
      </c>
      <c r="M24" s="17">
        <f>ROUND(SUM(I24,K24),2)</f>
        <v>0</v>
      </c>
    </row>
    <row r="25" spans="2:13" ht="15">
      <c r="B25" s="3">
        <v>3</v>
      </c>
      <c r="C25" s="2" t="s">
        <v>30</v>
      </c>
      <c r="D25" s="3"/>
      <c r="E25" s="3"/>
      <c r="F25" s="3" t="s">
        <v>29</v>
      </c>
      <c r="G25" s="16">
        <v>1</v>
      </c>
      <c r="H25" s="17"/>
      <c r="I25" s="17">
        <f>ROUND(G25*H25,2)</f>
        <v>0</v>
      </c>
      <c r="J25" s="18"/>
      <c r="K25" s="17">
        <f>ROUND(I25*J25,2)</f>
        <v>0</v>
      </c>
      <c r="L25" s="17">
        <f>ROUND(M25/G25,2)</f>
        <v>0</v>
      </c>
      <c r="M25" s="17">
        <f>ROUND(SUM(I25,K25),2)</f>
        <v>0</v>
      </c>
    </row>
    <row r="26" spans="2:13" ht="13.5" thickBot="1">
      <c r="B26" s="54"/>
      <c r="C26" s="55"/>
      <c r="D26" s="55"/>
      <c r="E26" s="55"/>
      <c r="F26" s="55"/>
      <c r="G26" s="55"/>
      <c r="H26" s="19" t="s">
        <v>14</v>
      </c>
      <c r="I26" s="19">
        <f>SUM(I23:I25)</f>
        <v>0</v>
      </c>
      <c r="J26" s="20"/>
      <c r="K26" s="21"/>
      <c r="L26" s="22"/>
      <c r="M26" s="22"/>
    </row>
    <row r="27" spans="2:13" ht="13.5" thickBot="1">
      <c r="B27" s="54"/>
      <c r="C27" s="55"/>
      <c r="D27" s="55"/>
      <c r="E27" s="55"/>
      <c r="F27" s="55"/>
      <c r="G27" s="55"/>
      <c r="H27" s="23"/>
      <c r="I27" s="24"/>
      <c r="J27" s="25" t="s">
        <v>15</v>
      </c>
      <c r="K27" s="25">
        <f>SUM(K23:K26)</f>
        <v>0</v>
      </c>
      <c r="L27" s="26"/>
      <c r="M27" s="27"/>
    </row>
    <row r="28" spans="2:13" ht="13.5" thickBot="1">
      <c r="B28" s="56"/>
      <c r="C28" s="57"/>
      <c r="D28" s="57"/>
      <c r="E28" s="57"/>
      <c r="F28" s="57"/>
      <c r="G28" s="57"/>
      <c r="H28" s="28"/>
      <c r="I28" s="17"/>
      <c r="J28" s="22"/>
      <c r="K28" s="22"/>
      <c r="L28" s="29" t="s">
        <v>16</v>
      </c>
      <c r="M28" s="29">
        <f>SUM(M23:M27)</f>
        <v>0</v>
      </c>
    </row>
    <row r="29" spans="2:13" ht="12.75">
      <c r="B29" s="58" t="s">
        <v>24</v>
      </c>
      <c r="C29" s="59"/>
      <c r="D29" s="59"/>
      <c r="E29" s="59"/>
      <c r="F29" s="59"/>
      <c r="G29" s="59"/>
      <c r="H29" s="60"/>
      <c r="I29" s="64" t="s">
        <v>18</v>
      </c>
      <c r="J29" s="65"/>
      <c r="K29" s="65"/>
      <c r="L29" s="65"/>
      <c r="M29" s="66"/>
    </row>
    <row r="30" spans="2:13" ht="12.75">
      <c r="B30" s="61"/>
      <c r="C30" s="62"/>
      <c r="D30" s="62"/>
      <c r="E30" s="62"/>
      <c r="F30" s="62"/>
      <c r="G30" s="62"/>
      <c r="H30" s="63"/>
      <c r="I30" s="67"/>
      <c r="J30" s="68"/>
      <c r="K30" s="68"/>
      <c r="L30" s="68"/>
      <c r="M30" s="69"/>
    </row>
  </sheetData>
  <sheetProtection/>
  <mergeCells count="15">
    <mergeCell ref="B26:G28"/>
    <mergeCell ref="B29:H30"/>
    <mergeCell ref="I29:M30"/>
    <mergeCell ref="J20:M20"/>
    <mergeCell ref="B20:I20"/>
    <mergeCell ref="B13:G15"/>
    <mergeCell ref="B16:H17"/>
    <mergeCell ref="I16:M17"/>
    <mergeCell ref="J1:M4"/>
    <mergeCell ref="B1:I2"/>
    <mergeCell ref="B4:I4"/>
    <mergeCell ref="B3:I3"/>
    <mergeCell ref="B5:I6"/>
    <mergeCell ref="J5:M7"/>
    <mergeCell ref="B7:I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wiskam</cp:lastModifiedBy>
  <cp:lastPrinted>2017-10-07T07:01:18Z</cp:lastPrinted>
  <dcterms:created xsi:type="dcterms:W3CDTF">2012-02-10T11:34:38Z</dcterms:created>
  <dcterms:modified xsi:type="dcterms:W3CDTF">2017-12-05T07:39:22Z</dcterms:modified>
  <cp:category/>
  <cp:version/>
  <cp:contentType/>
  <cp:contentStatus/>
</cp:coreProperties>
</file>